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eixnerK/Lehrstuhl/Wirtschaftsinformatik Uni Passau /Master WI/Informationsveranstaltung/"/>
    </mc:Choice>
  </mc:AlternateContent>
  <xr:revisionPtr revIDLastSave="0" documentId="13_ncr:1_{40055BD5-9A0A-994F-AF28-6C8CF7F29FF7}" xr6:coauthVersionLast="46" xr6:coauthVersionMax="46" xr10:uidLastSave="{00000000-0000-0000-0000-000000000000}"/>
  <bookViews>
    <workbookView xWindow="920" yWindow="460" windowWidth="36660" windowHeight="26040" activeTab="1" xr2:uid="{3958D0EC-17A1-E84C-B82F-739F0B60D1AF}"/>
  </bookViews>
  <sheets>
    <sheet name="M.Sc. WI" sheetId="1" r:id="rId1"/>
    <sheet name="M.Sc. BA SP WI" sheetId="2" r:id="rId2"/>
  </sheets>
  <definedNames>
    <definedName name="_xlnm._FilterDatabase" localSheetId="1" hidden="1">'M.Sc. BA SP WI'!$A$4:$K$43</definedName>
    <definedName name="_xlnm._FilterDatabase" localSheetId="0" hidden="1">'M.Sc. WI'!$A$4:$L$52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" l="1"/>
  <c r="G54" i="1"/>
  <c r="F54" i="1"/>
  <c r="E54" i="1"/>
  <c r="H54" i="1"/>
  <c r="F45" i="2"/>
  <c r="H45" i="2"/>
  <c r="I45" i="2"/>
  <c r="E45" i="2"/>
  <c r="J54" i="1"/>
  <c r="I54" i="1"/>
</calcChain>
</file>

<file path=xl/sharedStrings.xml><?xml version="1.0" encoding="utf-8"?>
<sst xmlns="http://schemas.openxmlformats.org/spreadsheetml/2006/main" count="302" uniqueCount="116">
  <si>
    <t>Nr.</t>
  </si>
  <si>
    <t>Titel</t>
  </si>
  <si>
    <t>Semester</t>
  </si>
  <si>
    <t>Prüfungs-nummer</t>
  </si>
  <si>
    <t>WIIS Seminare</t>
  </si>
  <si>
    <t>WIIS Kolloquien</t>
  </si>
  <si>
    <t>W</t>
  </si>
  <si>
    <t>S</t>
  </si>
  <si>
    <t>S/W</t>
  </si>
  <si>
    <t>weitere Infos</t>
  </si>
  <si>
    <t>zusätzlich SoSe 21</t>
  </si>
  <si>
    <t xml:space="preserve">Advanced Topics in Management Science: Planning of Complex Interacting Systems </t>
  </si>
  <si>
    <t xml:space="preserve">Data Analysis in R for Information Systems Research </t>
  </si>
  <si>
    <t xml:space="preserve">Methoden der Ökonometrie II </t>
  </si>
  <si>
    <t xml:space="preserve">Multivariate Verfahren </t>
  </si>
  <si>
    <t xml:space="preserve">Paneldatenanalyse </t>
  </si>
  <si>
    <t xml:space="preserve">Computational Statistics – Regression in R </t>
  </si>
  <si>
    <t xml:space="preserve">Computational Statistics – Statistical Learning in R </t>
  </si>
  <si>
    <t xml:space="preserve">Methoden der Ökonometrie I </t>
  </si>
  <si>
    <t xml:space="preserve">Organizational Behavior – Unternehmensführung und Verhalten in Organisationen </t>
  </si>
  <si>
    <t>Steuerwirkung und Steuerplanung</t>
  </si>
  <si>
    <t xml:space="preserve">Corporate Finance und Kapitelmärkte </t>
  </si>
  <si>
    <t xml:space="preserve">Wertorientiertes Controlling </t>
  </si>
  <si>
    <t xml:space="preserve">Unternehmensbewertung </t>
  </si>
  <si>
    <t xml:space="preserve">Finanzcontrolling I </t>
  </si>
  <si>
    <t xml:space="preserve">Finanzcontrolling II </t>
  </si>
  <si>
    <t xml:space="preserve">Strategy for High-Tech Startups </t>
  </si>
  <si>
    <t xml:space="preserve">Organizational and Competitive Strategy </t>
  </si>
  <si>
    <t xml:space="preserve">Produkt-, Marken- und Kommunikationsmanagement </t>
  </si>
  <si>
    <t xml:space="preserve">Kundenmanagement </t>
  </si>
  <si>
    <t xml:space="preserve">Konsumentenverhalten </t>
  </si>
  <si>
    <t>IT-Management für Fortgeschrittene</t>
  </si>
  <si>
    <t>Management von IT-Architekturen</t>
  </si>
  <si>
    <t>IT-Services und IT-Servicemanagement</t>
  </si>
  <si>
    <t>Data Mining and Data Warehousing</t>
  </si>
  <si>
    <t xml:space="preserve">Theorieentwicklung und Forschungsmethoden in der Wirtschaftsinformatik </t>
  </si>
  <si>
    <t>Lehrstuhl</t>
  </si>
  <si>
    <t xml:space="preserve">Softwareengineering im SAP-Umfeld für Fortgeschrittene </t>
  </si>
  <si>
    <t>Text Mining in den Wirtschaftswissenschaften</t>
  </si>
  <si>
    <t xml:space="preserve">Business Data Analytics </t>
  </si>
  <si>
    <t>Advanced Topics in Management Science: Planning of Complex Interacting Systems</t>
  </si>
  <si>
    <t>Strategien in der Softwareindustrie</t>
  </si>
  <si>
    <t>System Security (Software Sicherheit)</t>
  </si>
  <si>
    <t>Advanced IT-Security (IT-Sicherheit)</t>
  </si>
  <si>
    <t>Scaling Database Systems</t>
  </si>
  <si>
    <t xml:space="preserve">Electronic Markets </t>
  </si>
  <si>
    <t>Safety and Security of Critical Infrastructures</t>
  </si>
  <si>
    <t xml:space="preserve">Multimedia-Datenbanken </t>
  </si>
  <si>
    <t xml:space="preserve">Cloud Security </t>
  </si>
  <si>
    <t xml:space="preserve">Software Process Engineering </t>
  </si>
  <si>
    <t xml:space="preserve">Requirements Engineering </t>
  </si>
  <si>
    <t xml:space="preserve">Big Data Management </t>
  </si>
  <si>
    <t>Masterkolloquium LS Krämer</t>
  </si>
  <si>
    <t>Masterkolloquium LS Otto</t>
  </si>
  <si>
    <t xml:space="preserve">Masterseminar LS Widjaja </t>
  </si>
  <si>
    <t>Masterseminar LS Lehner</t>
  </si>
  <si>
    <t>Masterseminar LS Krämer</t>
  </si>
  <si>
    <t xml:space="preserve">Seminar in Management Science LS Otto </t>
  </si>
  <si>
    <t xml:space="preserve">Masterseminar LS Gerlach </t>
  </si>
  <si>
    <t>Wirtschafts-informatik Vertiefung Seminare</t>
  </si>
  <si>
    <t>Wirtschafts-informatik Vertiefung Kolloquien</t>
  </si>
  <si>
    <t>IT-Sicherheitsrecht</t>
  </si>
  <si>
    <t xml:space="preserve">Quantitative Methoden in Finance </t>
  </si>
  <si>
    <t xml:space="preserve">Empirical Finance </t>
  </si>
  <si>
    <t>Nicht im Sommersemester 2021</t>
  </si>
  <si>
    <t>Zusätzlich im Sommersemester 2021</t>
  </si>
  <si>
    <t>Theorieentwicklung und Forschungsmethoden in der Wirtschaftsinformatik</t>
  </si>
  <si>
    <t>Computational Statistics – Statistical Learning in R</t>
  </si>
  <si>
    <t xml:space="preserve">Strategien in der Softwareindustrie </t>
  </si>
  <si>
    <t>Cloud Security</t>
  </si>
  <si>
    <t>Softwareengineering im SAP-Umfeld für Fortgeschrittene</t>
  </si>
  <si>
    <t xml:space="preserve">Text Mining in den Wirtschaftswissenschaften </t>
  </si>
  <si>
    <t xml:space="preserve">Safety and Security of Critical Infrastructures </t>
  </si>
  <si>
    <t>Lehner</t>
  </si>
  <si>
    <t>Krämer</t>
  </si>
  <si>
    <t>Widjaja</t>
  </si>
  <si>
    <t>Otto</t>
  </si>
  <si>
    <t>Gerlach</t>
  </si>
  <si>
    <t xml:space="preserve">Seminar in Applied Statistics </t>
  </si>
  <si>
    <t>Scholz</t>
  </si>
  <si>
    <t>Schnurbus</t>
  </si>
  <si>
    <t>Posegga</t>
  </si>
  <si>
    <t>de Meer</t>
  </si>
  <si>
    <t>Döller/Kosch</t>
  </si>
  <si>
    <t>Reiser</t>
  </si>
  <si>
    <t>Kuhrmann</t>
  </si>
  <si>
    <t>Scherzinger</t>
  </si>
  <si>
    <t>Endres</t>
  </si>
  <si>
    <t>Entrop</t>
  </si>
  <si>
    <r>
      <t xml:space="preserve">Methoden </t>
    </r>
    <r>
      <rPr>
        <sz val="9"/>
        <color rgb="FF0070C0"/>
        <rFont val="Calibri (Textkörper)"/>
      </rPr>
      <t>(mind. 10 ECTS)</t>
    </r>
  </si>
  <si>
    <r>
      <t>Wirtschafts-informatik Grundlagen</t>
    </r>
    <r>
      <rPr>
        <sz val="9"/>
        <color theme="9" tint="-0.249977111117893"/>
        <rFont val="Calibri (Textkörper)"/>
      </rPr>
      <t xml:space="preserve"> (mind. 18 ECTS)</t>
    </r>
  </si>
  <si>
    <r>
      <t xml:space="preserve">Wirtschafts-informatik Vertiefung </t>
    </r>
    <r>
      <rPr>
        <sz val="9"/>
        <color rgb="FF00B050"/>
        <rFont val="Calibri (Textkörper)"/>
      </rPr>
      <t>(mind. 50 ECTS)</t>
    </r>
  </si>
  <si>
    <r>
      <t xml:space="preserve">Wirtschafts-wissen-schaftliche Grundlagen </t>
    </r>
    <r>
      <rPr>
        <sz val="9"/>
        <color theme="9" tint="-0.249977111117893"/>
        <rFont val="Calibri (Textkörper)"/>
      </rPr>
      <t>(mind. 18 ECTS)</t>
    </r>
  </si>
  <si>
    <r>
      <t xml:space="preserve">WIIS </t>
    </r>
    <r>
      <rPr>
        <sz val="9"/>
        <color rgb="FF00B050"/>
        <rFont val="Calibri (Textkörper)"/>
      </rPr>
      <t>(mind. 50 ECTS)</t>
    </r>
  </si>
  <si>
    <r>
      <t xml:space="preserve">Methoden </t>
    </r>
    <r>
      <rPr>
        <sz val="9"/>
        <color rgb="FF0070C0"/>
        <rFont val="Calibri"/>
        <family val="2"/>
        <scheme val="minor"/>
      </rPr>
      <t>(mind. 10 ECTS)</t>
    </r>
  </si>
  <si>
    <r>
      <t xml:space="preserve">Inter-disziplinäre Vertiefung </t>
    </r>
    <r>
      <rPr>
        <sz val="9"/>
        <color rgb="FFFFC000"/>
        <rFont val="Calibri (Textkörper)"/>
      </rPr>
      <t>(max. 15 ECTS)</t>
    </r>
  </si>
  <si>
    <t>Wagner</t>
  </si>
  <si>
    <t>Fritsch</t>
  </si>
  <si>
    <t>Haupt</t>
  </si>
  <si>
    <t>Reiter</t>
  </si>
  <si>
    <t>Hartl</t>
  </si>
  <si>
    <t>Diller</t>
  </si>
  <si>
    <t>Obermaier</t>
  </si>
  <si>
    <t>Häussler</t>
  </si>
  <si>
    <t>Fiedler</t>
  </si>
  <si>
    <t>Totzek</t>
  </si>
  <si>
    <t>Schumann</t>
  </si>
  <si>
    <t>Topics in Applied Econometrics</t>
  </si>
  <si>
    <t>Wählbare Veranstaltungen im Master Wirtschaftsinformatik</t>
  </si>
  <si>
    <t>Stand: 12.04.2021</t>
  </si>
  <si>
    <t>Angaben ohne Gewähr. Verbindlich ist stets nur der Modulkatalog und die geltende Studienordnung.</t>
  </si>
  <si>
    <t>Wählbare Veranstaltungen im Master Business Administration mit Schwerpunkt Wirtschaftsinformatik</t>
  </si>
  <si>
    <t>(weitere Master-LV auf Antrag)</t>
  </si>
  <si>
    <t>Summe</t>
  </si>
  <si>
    <t>Artificial Intelligence in Finance</t>
  </si>
  <si>
    <t>Kellner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</si>
</sst>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scheme val="minor"/>
    </font>
    <font>
      <sz val="12"/>
      <color theme="1"/>
      <name val="Calibri (Textkörper)"/>
    </font>
    <font>
      <sz val="12"/>
      <color rgb="FF000000"/>
      <name val="Calibri (Textkörper)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70C0"/>
      <name val="Calibri (Textkörper)"/>
    </font>
    <font>
      <sz val="9"/>
      <color rgb="FF0070C0"/>
      <name val="Calibri (Textkörper)"/>
    </font>
    <font>
      <sz val="12"/>
      <color rgb="FF0070C0"/>
      <name val="Calibri"/>
      <family val="2"/>
      <scheme val="minor"/>
    </font>
    <font>
      <sz val="12"/>
      <color theme="9" tint="-0.249977111117893"/>
      <name val="Calibri (Textkörper)"/>
    </font>
    <font>
      <sz val="9"/>
      <color theme="9" tint="-0.249977111117893"/>
      <name val="Calibri (Textkörper)"/>
    </font>
    <font>
      <sz val="12"/>
      <color theme="9" tint="-0.249977111117893"/>
      <name val="Calibri"/>
      <family val="2"/>
    </font>
    <font>
      <sz val="12"/>
      <color theme="9" tint="-0.249977111117893"/>
      <name val="Calibri"/>
      <family val="2"/>
      <scheme val="minor"/>
    </font>
    <font>
      <sz val="12"/>
      <color rgb="FF00B050"/>
      <name val="Calibri (Textkörper)"/>
    </font>
    <font>
      <sz val="9"/>
      <color rgb="FF00B050"/>
      <name val="Calibri (Textkörper)"/>
    </font>
    <font>
      <sz val="12"/>
      <color rgb="FF00B050"/>
      <name val="Calibri"/>
      <family val="2"/>
      <scheme val="minor"/>
    </font>
    <font>
      <sz val="12"/>
      <color rgb="FF00B050"/>
      <name val="Calibri"/>
      <family val="2"/>
    </font>
    <font>
      <sz val="9"/>
      <color rgb="FF0070C0"/>
      <name val="Calibri"/>
      <family val="2"/>
      <scheme val="minor"/>
    </font>
    <font>
      <sz val="12"/>
      <color rgb="FFFFC000"/>
      <name val="Calibri (Textkörper)"/>
    </font>
    <font>
      <sz val="9"/>
      <color rgb="FFFFC000"/>
      <name val="Calibri (Textkörper)"/>
    </font>
    <font>
      <sz val="12"/>
      <color rgb="FFFFC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 (Textkörper)"/>
    </font>
    <font>
      <b/>
      <sz val="16"/>
      <color rgb="FF0070C0"/>
      <name val="Calibri"/>
      <family val="2"/>
      <scheme val="minor"/>
    </font>
    <font>
      <b/>
      <sz val="16"/>
      <color theme="9" tint="-0.249977111117893"/>
      <name val="Calibri (Textkörper)"/>
    </font>
    <font>
      <b/>
      <sz val="16"/>
      <color rgb="FF00B050"/>
      <name val="Calibri (Textkörper)"/>
    </font>
    <font>
      <b/>
      <sz val="16"/>
      <color rgb="FFFFC000"/>
      <name val="Calibri (Textkörper)"/>
    </font>
    <font>
      <sz val="12"/>
      <color theme="4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9" tint="-0.249977111117893"/>
      <name val="Calibri (Textkörper)"/>
    </font>
    <font>
      <b/>
      <sz val="12"/>
      <color rgb="FF00B050"/>
      <name val="Calibri (Textkörper)"/>
    </font>
    <font>
      <b/>
      <sz val="12"/>
      <color rgb="FFFFC000"/>
      <name val="Calibri (Textkörper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1" fillId="0" borderId="0" xfId="0" applyFont="1" applyBorder="1"/>
    <xf numFmtId="0" fontId="3" fillId="0" borderId="0" xfId="0" applyFont="1" applyBorder="1" applyAlignment="1">
      <alignment vertical="center" readingOrder="1"/>
    </xf>
    <xf numFmtId="0" fontId="3" fillId="0" borderId="0" xfId="0" applyFont="1" applyBorder="1" applyAlignment="1">
      <alignment vertical="center" wrapText="1" readingOrder="1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0" fillId="0" borderId="0" xfId="0" applyBorder="1"/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0" fillId="0" borderId="0" xfId="0" applyFill="1" applyBorder="1"/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5" fillId="0" borderId="0" xfId="0" applyFont="1"/>
    <xf numFmtId="0" fontId="1" fillId="0" borderId="0" xfId="0" applyFont="1" applyFill="1" applyBorder="1"/>
    <xf numFmtId="0" fontId="3" fillId="0" borderId="0" xfId="0" applyFont="1" applyFill="1" applyBorder="1" applyAlignment="1">
      <alignment horizontal="left" wrapText="1" readingOrder="1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 wrapText="1" readingOrder="1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CC7C-6EC8-924B-96E3-0F42726D613F}">
  <dimension ref="A1:M55"/>
  <sheetViews>
    <sheetView zoomScale="187" zoomScaleNormal="187" workbookViewId="0">
      <pane ySplit="4" topLeftCell="A34" activePane="bottomLeft" state="frozen"/>
      <selection pane="bottomLeft" activeCell="K53" sqref="A53:K53"/>
    </sheetView>
  </sheetViews>
  <sheetFormatPr baseColWidth="10" defaultRowHeight="16" x14ac:dyDescent="0.2"/>
  <cols>
    <col min="1" max="1" width="10.83203125" style="1"/>
    <col min="2" max="2" width="76.6640625" style="1" customWidth="1"/>
    <col min="3" max="4" width="10.83203125" style="1"/>
    <col min="5" max="5" width="10.83203125" style="39"/>
    <col min="6" max="6" width="10.83203125" style="26"/>
    <col min="7" max="9" width="10.83203125" style="27"/>
    <col min="10" max="10" width="10.83203125" style="25"/>
    <col min="11" max="11" width="10.83203125" style="5"/>
    <col min="12" max="16384" width="10.83203125" style="1"/>
  </cols>
  <sheetData>
    <row r="1" spans="1:13" s="33" customFormat="1" ht="21" x14ac:dyDescent="0.25">
      <c r="A1" s="32" t="s">
        <v>108</v>
      </c>
      <c r="E1" s="37"/>
      <c r="F1" s="38"/>
      <c r="G1" s="34"/>
      <c r="H1" s="34"/>
      <c r="I1" s="34"/>
      <c r="J1" s="35"/>
      <c r="K1" s="36"/>
    </row>
    <row r="2" spans="1:13" x14ac:dyDescent="0.2">
      <c r="A2" s="1" t="s">
        <v>109</v>
      </c>
    </row>
    <row r="3" spans="1:13" s="2" customFormat="1" x14ac:dyDescent="0.2">
      <c r="A3" s="1" t="s">
        <v>110</v>
      </c>
      <c r="E3" s="8"/>
      <c r="F3" s="8"/>
      <c r="G3" s="8"/>
      <c r="H3" s="8"/>
      <c r="I3" s="8"/>
      <c r="J3" s="8"/>
    </row>
    <row r="4" spans="1:13" ht="82" x14ac:dyDescent="0.2">
      <c r="A4" s="2" t="s">
        <v>0</v>
      </c>
      <c r="B4" s="2" t="s">
        <v>1</v>
      </c>
      <c r="C4" s="2" t="s">
        <v>3</v>
      </c>
      <c r="D4" s="2" t="s">
        <v>2</v>
      </c>
      <c r="E4" s="40" t="s">
        <v>94</v>
      </c>
      <c r="F4" s="22" t="s">
        <v>92</v>
      </c>
      <c r="G4" s="23" t="s">
        <v>93</v>
      </c>
      <c r="H4" s="23" t="s">
        <v>4</v>
      </c>
      <c r="I4" s="23" t="s">
        <v>5</v>
      </c>
      <c r="J4" s="24" t="s">
        <v>95</v>
      </c>
      <c r="K4" s="8" t="s">
        <v>36</v>
      </c>
      <c r="L4" s="2" t="s">
        <v>9</v>
      </c>
    </row>
    <row r="5" spans="1:13" ht="17" x14ac:dyDescent="0.2">
      <c r="A5" s="7">
        <v>5622</v>
      </c>
      <c r="B5" s="4" t="s">
        <v>42</v>
      </c>
      <c r="C5" s="1">
        <v>405143</v>
      </c>
      <c r="D5" s="4" t="s">
        <v>7</v>
      </c>
      <c r="G5" s="29">
        <v>5</v>
      </c>
      <c r="K5" t="s">
        <v>81</v>
      </c>
    </row>
    <row r="6" spans="1:13" ht="17" x14ac:dyDescent="0.2">
      <c r="A6" s="7">
        <v>5724</v>
      </c>
      <c r="B6" s="4" t="s">
        <v>46</v>
      </c>
      <c r="C6" s="1">
        <v>461020</v>
      </c>
      <c r="D6" s="4" t="s">
        <v>7</v>
      </c>
      <c r="G6" s="29">
        <v>6</v>
      </c>
      <c r="K6" t="s">
        <v>82</v>
      </c>
      <c r="M6" s="2"/>
    </row>
    <row r="7" spans="1:13" ht="17" x14ac:dyDescent="0.2">
      <c r="A7" s="7">
        <v>5771</v>
      </c>
      <c r="B7" s="4" t="s">
        <v>47</v>
      </c>
      <c r="C7" s="1">
        <v>405031</v>
      </c>
      <c r="D7" s="4" t="s">
        <v>7</v>
      </c>
      <c r="G7" s="29">
        <v>7</v>
      </c>
      <c r="K7" t="s">
        <v>83</v>
      </c>
    </row>
    <row r="8" spans="1:13" ht="17" x14ac:dyDescent="0.2">
      <c r="A8" s="7">
        <v>5820</v>
      </c>
      <c r="B8" s="4" t="s">
        <v>43</v>
      </c>
      <c r="C8" s="1">
        <v>405390</v>
      </c>
      <c r="D8" s="4" t="s">
        <v>6</v>
      </c>
      <c r="G8" s="29">
        <v>6</v>
      </c>
      <c r="K8" t="s">
        <v>81</v>
      </c>
    </row>
    <row r="9" spans="1:13" ht="17" x14ac:dyDescent="0.2">
      <c r="A9" s="7">
        <v>5824</v>
      </c>
      <c r="B9" s="4" t="s">
        <v>48</v>
      </c>
      <c r="C9" s="1">
        <v>462311</v>
      </c>
      <c r="D9" s="4" t="s">
        <v>7</v>
      </c>
      <c r="G9" s="29">
        <v>6</v>
      </c>
      <c r="K9" t="s">
        <v>84</v>
      </c>
    </row>
    <row r="10" spans="1:13" ht="17" x14ac:dyDescent="0.2">
      <c r="A10" s="7">
        <v>5851</v>
      </c>
      <c r="B10" s="4" t="s">
        <v>49</v>
      </c>
      <c r="C10" s="1">
        <v>405198</v>
      </c>
      <c r="D10" s="4" t="s">
        <v>7</v>
      </c>
      <c r="G10" s="29">
        <v>6</v>
      </c>
      <c r="K10" t="s">
        <v>85</v>
      </c>
    </row>
    <row r="11" spans="1:13" ht="17" x14ac:dyDescent="0.2">
      <c r="A11" s="7">
        <v>5852</v>
      </c>
      <c r="B11" s="4" t="s">
        <v>50</v>
      </c>
      <c r="C11" s="1">
        <v>455379</v>
      </c>
      <c r="D11" s="4" t="s">
        <v>6</v>
      </c>
      <c r="G11" s="29">
        <v>4</v>
      </c>
      <c r="K11" t="s">
        <v>85</v>
      </c>
    </row>
    <row r="12" spans="1:13" ht="17" x14ac:dyDescent="0.2">
      <c r="A12" s="9">
        <v>5874</v>
      </c>
      <c r="B12" s="10" t="s">
        <v>61</v>
      </c>
      <c r="C12" s="1">
        <v>462420</v>
      </c>
      <c r="D12" s="10" t="s">
        <v>6</v>
      </c>
      <c r="J12" s="25">
        <v>5</v>
      </c>
      <c r="K12" s="5" t="s">
        <v>100</v>
      </c>
    </row>
    <row r="13" spans="1:13" ht="17" x14ac:dyDescent="0.2">
      <c r="A13" s="7">
        <v>5970</v>
      </c>
      <c r="B13" s="4" t="s">
        <v>44</v>
      </c>
      <c r="D13" s="4" t="s">
        <v>6</v>
      </c>
      <c r="G13" s="29">
        <v>6</v>
      </c>
      <c r="K13" t="s">
        <v>86</v>
      </c>
    </row>
    <row r="14" spans="1:13" ht="13" x14ac:dyDescent="0.2">
      <c r="A14" s="7">
        <v>5983</v>
      </c>
      <c r="B14" s="4" t="s">
        <v>51</v>
      </c>
      <c r="C14" s="1">
        <v>455374</v>
      </c>
      <c r="D14" s="4" t="s">
        <v>6</v>
      </c>
      <c r="G14" s="29">
        <v>6</v>
      </c>
      <c r="K14" s="5" t="s">
        <v>87</v>
      </c>
    </row>
    <row r="15" spans="1:13" ht="17" x14ac:dyDescent="0.2">
      <c r="A15" s="6">
        <v>30000</v>
      </c>
      <c r="B15" s="4" t="s">
        <v>20</v>
      </c>
      <c r="C15" s="5">
        <v>262600</v>
      </c>
      <c r="D15" s="4" t="s">
        <v>7</v>
      </c>
      <c r="F15" s="28">
        <v>5</v>
      </c>
      <c r="K15" s="20" t="s">
        <v>101</v>
      </c>
    </row>
    <row r="16" spans="1:13" ht="17" x14ac:dyDescent="0.2">
      <c r="A16" s="7">
        <v>30913</v>
      </c>
      <c r="B16" s="4" t="s">
        <v>21</v>
      </c>
      <c r="C16" s="5">
        <v>262230</v>
      </c>
      <c r="D16" s="4" t="s">
        <v>7</v>
      </c>
      <c r="F16" s="28">
        <v>5</v>
      </c>
      <c r="K16" s="20" t="s">
        <v>88</v>
      </c>
    </row>
    <row r="17" spans="1:11" ht="17" x14ac:dyDescent="0.2">
      <c r="A17" s="7">
        <v>31360</v>
      </c>
      <c r="B17" s="4" t="s">
        <v>22</v>
      </c>
      <c r="C17" s="5">
        <v>262670</v>
      </c>
      <c r="D17" s="4" t="s">
        <v>7</v>
      </c>
      <c r="F17" s="28">
        <v>5</v>
      </c>
      <c r="K17" s="20" t="s">
        <v>102</v>
      </c>
    </row>
    <row r="18" spans="1:11" ht="17" x14ac:dyDescent="0.2">
      <c r="A18" s="7">
        <v>31362</v>
      </c>
      <c r="B18" s="4" t="s">
        <v>23</v>
      </c>
      <c r="C18" s="5">
        <v>262710</v>
      </c>
      <c r="D18" s="4" t="s">
        <v>6</v>
      </c>
      <c r="F18" s="28">
        <v>5</v>
      </c>
      <c r="K18" s="20" t="s">
        <v>102</v>
      </c>
    </row>
    <row r="19" spans="1:11" ht="17" customHeight="1" x14ac:dyDescent="0.2">
      <c r="A19" s="7">
        <v>31803</v>
      </c>
      <c r="B19" s="4" t="s">
        <v>24</v>
      </c>
      <c r="C19" s="5">
        <v>200414</v>
      </c>
      <c r="D19" s="4" t="s">
        <v>7</v>
      </c>
      <c r="F19" s="28">
        <v>5</v>
      </c>
      <c r="K19" s="5" t="s">
        <v>96</v>
      </c>
    </row>
    <row r="20" spans="1:11" ht="17" customHeight="1" x14ac:dyDescent="0.2">
      <c r="A20" s="7">
        <v>31814</v>
      </c>
      <c r="B20" s="4" t="s">
        <v>25</v>
      </c>
      <c r="C20" s="5">
        <v>262140</v>
      </c>
      <c r="D20" s="4" t="s">
        <v>6</v>
      </c>
      <c r="F20" s="28">
        <v>5</v>
      </c>
      <c r="K20" s="20" t="s">
        <v>96</v>
      </c>
    </row>
    <row r="21" spans="1:11" ht="17" x14ac:dyDescent="0.2">
      <c r="A21" s="7">
        <v>32820</v>
      </c>
      <c r="B21" s="4" t="s">
        <v>27</v>
      </c>
      <c r="C21" s="5">
        <v>264190</v>
      </c>
      <c r="D21" s="4" t="s">
        <v>6</v>
      </c>
      <c r="F21" s="28">
        <v>5</v>
      </c>
      <c r="K21" s="20" t="s">
        <v>103</v>
      </c>
    </row>
    <row r="22" spans="1:11" ht="17" x14ac:dyDescent="0.2">
      <c r="A22" s="7">
        <v>32900</v>
      </c>
      <c r="B22" s="4" t="s">
        <v>26</v>
      </c>
      <c r="C22" s="5">
        <v>264509</v>
      </c>
      <c r="D22" s="4" t="s">
        <v>7</v>
      </c>
      <c r="F22" s="28">
        <v>5</v>
      </c>
      <c r="K22" s="20" t="s">
        <v>103</v>
      </c>
    </row>
    <row r="23" spans="1:11" ht="17" x14ac:dyDescent="0.2">
      <c r="A23" s="7">
        <v>33160</v>
      </c>
      <c r="B23" s="4" t="s">
        <v>19</v>
      </c>
      <c r="C23" s="5">
        <v>264170</v>
      </c>
      <c r="D23" s="4" t="s">
        <v>7</v>
      </c>
      <c r="F23" s="28">
        <v>5</v>
      </c>
      <c r="K23" s="20" t="s">
        <v>104</v>
      </c>
    </row>
    <row r="24" spans="1:11" ht="17" x14ac:dyDescent="0.2">
      <c r="A24" s="7">
        <v>33820</v>
      </c>
      <c r="B24" s="4" t="s">
        <v>28</v>
      </c>
      <c r="C24" s="5">
        <v>264950</v>
      </c>
      <c r="D24" s="4" t="s">
        <v>7</v>
      </c>
      <c r="F24" s="28">
        <v>5</v>
      </c>
      <c r="K24" s="20" t="s">
        <v>105</v>
      </c>
    </row>
    <row r="25" spans="1:11" ht="17" x14ac:dyDescent="0.2">
      <c r="A25" s="7">
        <v>34540</v>
      </c>
      <c r="B25" s="4" t="s">
        <v>29</v>
      </c>
      <c r="C25" s="5">
        <v>264940</v>
      </c>
      <c r="D25" s="4" t="s">
        <v>6</v>
      </c>
      <c r="F25" s="28">
        <v>5</v>
      </c>
      <c r="K25" s="20" t="s">
        <v>106</v>
      </c>
    </row>
    <row r="26" spans="1:11" ht="17" x14ac:dyDescent="0.2">
      <c r="A26" s="7">
        <v>34730</v>
      </c>
      <c r="B26" s="4" t="s">
        <v>30</v>
      </c>
      <c r="C26" s="5">
        <v>264840</v>
      </c>
      <c r="D26" s="4" t="s">
        <v>7</v>
      </c>
      <c r="F26" s="28">
        <v>5</v>
      </c>
      <c r="K26" s="20" t="s">
        <v>106</v>
      </c>
    </row>
    <row r="27" spans="1:11" ht="17" x14ac:dyDescent="0.2">
      <c r="A27" s="1">
        <v>35500</v>
      </c>
      <c r="B27" s="3" t="s">
        <v>14</v>
      </c>
      <c r="C27" s="1">
        <v>201504</v>
      </c>
      <c r="D27" s="3" t="s">
        <v>6</v>
      </c>
      <c r="E27" s="41">
        <v>5</v>
      </c>
      <c r="K27" s="5" t="s">
        <v>80</v>
      </c>
    </row>
    <row r="28" spans="1:11" ht="17" x14ac:dyDescent="0.2">
      <c r="A28" s="9">
        <v>35550</v>
      </c>
      <c r="B28" s="3" t="s">
        <v>107</v>
      </c>
      <c r="C28" s="1">
        <v>271030</v>
      </c>
      <c r="D28" s="3" t="s">
        <v>7</v>
      </c>
      <c r="E28" s="41">
        <v>5</v>
      </c>
      <c r="K28" s="20" t="s">
        <v>80</v>
      </c>
    </row>
    <row r="29" spans="1:11" ht="17" x14ac:dyDescent="0.2">
      <c r="A29" s="1">
        <v>35610</v>
      </c>
      <c r="B29" s="3" t="s">
        <v>15</v>
      </c>
      <c r="C29" s="1">
        <v>261080</v>
      </c>
      <c r="D29" s="3" t="s">
        <v>7</v>
      </c>
      <c r="E29" s="41">
        <v>5</v>
      </c>
      <c r="K29" s="5" t="s">
        <v>97</v>
      </c>
    </row>
    <row r="30" spans="1:11" ht="17" x14ac:dyDescent="0.2">
      <c r="A30" s="1">
        <v>35621</v>
      </c>
      <c r="B30" s="3" t="s">
        <v>16</v>
      </c>
      <c r="C30" s="1">
        <v>261170</v>
      </c>
      <c r="D30" s="3" t="s">
        <v>8</v>
      </c>
      <c r="E30" s="41">
        <v>3</v>
      </c>
      <c r="G30" s="29">
        <v>3</v>
      </c>
      <c r="K30" s="5" t="s">
        <v>80</v>
      </c>
    </row>
    <row r="31" spans="1:11" ht="17" x14ac:dyDescent="0.2">
      <c r="A31" s="1">
        <v>35622</v>
      </c>
      <c r="B31" s="3" t="s">
        <v>17</v>
      </c>
      <c r="C31" s="1">
        <v>261001</v>
      </c>
      <c r="D31" s="3" t="s">
        <v>8</v>
      </c>
      <c r="E31" s="41">
        <v>3</v>
      </c>
      <c r="G31" s="29">
        <v>3</v>
      </c>
      <c r="K31" s="20" t="s">
        <v>80</v>
      </c>
    </row>
    <row r="32" spans="1:11" ht="17" x14ac:dyDescent="0.2">
      <c r="A32" s="1">
        <v>35777</v>
      </c>
      <c r="B32" s="3" t="s">
        <v>18</v>
      </c>
      <c r="C32" s="1">
        <v>261120</v>
      </c>
      <c r="D32" s="3" t="s">
        <v>6</v>
      </c>
      <c r="E32" s="41">
        <v>5</v>
      </c>
      <c r="K32" s="20" t="s">
        <v>97</v>
      </c>
    </row>
    <row r="33" spans="1:11" ht="17" x14ac:dyDescent="0.2">
      <c r="A33" s="1">
        <v>35787</v>
      </c>
      <c r="B33" s="3" t="s">
        <v>13</v>
      </c>
      <c r="C33" s="1">
        <v>271010</v>
      </c>
      <c r="D33" s="3" t="s">
        <v>6</v>
      </c>
      <c r="E33" s="41">
        <v>5</v>
      </c>
      <c r="K33" s="20" t="s">
        <v>97</v>
      </c>
    </row>
    <row r="34" spans="1:11" ht="17" x14ac:dyDescent="0.2">
      <c r="A34" s="7">
        <v>37500</v>
      </c>
      <c r="B34" s="4" t="s">
        <v>31</v>
      </c>
      <c r="C34" s="1">
        <v>283003</v>
      </c>
      <c r="D34" s="4" t="s">
        <v>6</v>
      </c>
      <c r="G34" s="29">
        <v>5</v>
      </c>
      <c r="K34" s="20" t="s">
        <v>75</v>
      </c>
    </row>
    <row r="35" spans="1:11" ht="17" x14ac:dyDescent="0.2">
      <c r="A35" s="7">
        <v>37502</v>
      </c>
      <c r="B35" s="4" t="s">
        <v>32</v>
      </c>
      <c r="C35" s="1">
        <v>283004</v>
      </c>
      <c r="D35" s="4" t="s">
        <v>7</v>
      </c>
      <c r="G35" s="29">
        <v>5</v>
      </c>
      <c r="K35" s="5" t="s">
        <v>75</v>
      </c>
    </row>
    <row r="36" spans="1:11" ht="17" x14ac:dyDescent="0.2">
      <c r="A36" s="7">
        <v>37504</v>
      </c>
      <c r="B36" s="4" t="s">
        <v>33</v>
      </c>
      <c r="C36" s="1">
        <v>266180</v>
      </c>
      <c r="D36" s="4" t="s">
        <v>6</v>
      </c>
      <c r="G36" s="29">
        <v>5</v>
      </c>
      <c r="K36" s="20" t="s">
        <v>75</v>
      </c>
    </row>
    <row r="37" spans="1:11" ht="17" x14ac:dyDescent="0.2">
      <c r="A37" s="7">
        <v>37506</v>
      </c>
      <c r="B37" s="4" t="s">
        <v>54</v>
      </c>
      <c r="C37" s="1">
        <v>266592</v>
      </c>
      <c r="D37" s="4" t="s">
        <v>8</v>
      </c>
      <c r="G37" s="29"/>
      <c r="H37" s="29">
        <v>7</v>
      </c>
      <c r="I37" s="29"/>
      <c r="J37" s="30"/>
      <c r="K37" s="1" t="s">
        <v>75</v>
      </c>
    </row>
    <row r="38" spans="1:11" ht="17" x14ac:dyDescent="0.2">
      <c r="A38" s="1">
        <v>37507</v>
      </c>
      <c r="B38" s="3" t="s">
        <v>12</v>
      </c>
      <c r="C38" s="1">
        <v>266501</v>
      </c>
      <c r="D38" s="3" t="s">
        <v>7</v>
      </c>
      <c r="E38" s="41">
        <v>2</v>
      </c>
      <c r="G38" s="29">
        <v>2</v>
      </c>
      <c r="K38" s="5" t="s">
        <v>75</v>
      </c>
    </row>
    <row r="39" spans="1:11" ht="17" x14ac:dyDescent="0.2">
      <c r="A39" s="7">
        <v>37670</v>
      </c>
      <c r="B39" s="4" t="s">
        <v>35</v>
      </c>
      <c r="C39" s="1">
        <v>266160</v>
      </c>
      <c r="D39" s="4" t="s">
        <v>7</v>
      </c>
      <c r="G39" s="29">
        <v>5</v>
      </c>
      <c r="K39" s="5" t="s">
        <v>73</v>
      </c>
    </row>
    <row r="40" spans="1:11" ht="17" x14ac:dyDescent="0.2">
      <c r="A40" s="7">
        <v>37680</v>
      </c>
      <c r="B40" s="4" t="s">
        <v>34</v>
      </c>
      <c r="C40" s="1">
        <v>266140</v>
      </c>
      <c r="D40" s="4" t="s">
        <v>7</v>
      </c>
      <c r="G40" s="29">
        <v>5</v>
      </c>
      <c r="K40" s="5" t="s">
        <v>73</v>
      </c>
    </row>
    <row r="41" spans="1:11" ht="17" x14ac:dyDescent="0.2">
      <c r="A41" s="7">
        <v>37681</v>
      </c>
      <c r="B41" s="4" t="s">
        <v>55</v>
      </c>
      <c r="C41" s="1">
        <v>266593</v>
      </c>
      <c r="D41" s="4" t="s">
        <v>7</v>
      </c>
      <c r="G41" s="29"/>
      <c r="H41" s="29">
        <v>7</v>
      </c>
      <c r="I41" s="29"/>
      <c r="J41" s="30"/>
      <c r="K41" s="1" t="s">
        <v>73</v>
      </c>
    </row>
    <row r="42" spans="1:11" ht="17" x14ac:dyDescent="0.2">
      <c r="A42" s="7">
        <v>37820</v>
      </c>
      <c r="B42" s="4" t="s">
        <v>37</v>
      </c>
      <c r="C42" s="1">
        <v>266520</v>
      </c>
      <c r="D42" s="4" t="s">
        <v>6</v>
      </c>
      <c r="G42" s="29">
        <v>5</v>
      </c>
      <c r="K42" s="5" t="s">
        <v>99</v>
      </c>
    </row>
    <row r="43" spans="1:11" ht="17" x14ac:dyDescent="0.2">
      <c r="A43" s="7">
        <v>37826</v>
      </c>
      <c r="B43" s="4" t="s">
        <v>38</v>
      </c>
      <c r="C43" s="1">
        <v>281001</v>
      </c>
      <c r="D43" s="4" t="s">
        <v>6</v>
      </c>
      <c r="G43" s="29">
        <v>5</v>
      </c>
      <c r="K43" s="20" t="s">
        <v>73</v>
      </c>
    </row>
    <row r="44" spans="1:11" ht="17" x14ac:dyDescent="0.2">
      <c r="A44" s="7">
        <v>38211</v>
      </c>
      <c r="B44" s="4" t="s">
        <v>39</v>
      </c>
      <c r="C44" s="1">
        <v>283013</v>
      </c>
      <c r="D44" s="4" t="s">
        <v>6</v>
      </c>
      <c r="G44" s="29">
        <v>5</v>
      </c>
      <c r="K44" s="20" t="s">
        <v>79</v>
      </c>
    </row>
    <row r="45" spans="1:11" ht="17" x14ac:dyDescent="0.2">
      <c r="A45" s="7">
        <v>39602</v>
      </c>
      <c r="B45" s="4" t="s">
        <v>45</v>
      </c>
      <c r="C45" s="1">
        <v>266200</v>
      </c>
      <c r="D45" s="4" t="s">
        <v>6</v>
      </c>
      <c r="G45" s="29">
        <v>5</v>
      </c>
      <c r="K45" s="20" t="s">
        <v>74</v>
      </c>
    </row>
    <row r="46" spans="1:11" ht="17" x14ac:dyDescent="0.2">
      <c r="A46" s="7">
        <v>39606</v>
      </c>
      <c r="B46" s="4" t="s">
        <v>56</v>
      </c>
      <c r="C46" s="1">
        <v>266210</v>
      </c>
      <c r="D46" s="4" t="s">
        <v>8</v>
      </c>
      <c r="G46" s="29"/>
      <c r="H46" s="29">
        <v>7</v>
      </c>
      <c r="I46" s="29"/>
      <c r="J46" s="30"/>
      <c r="K46" s="1" t="s">
        <v>74</v>
      </c>
    </row>
    <row r="47" spans="1:11" ht="17" x14ac:dyDescent="0.2">
      <c r="A47" s="7">
        <v>39607</v>
      </c>
      <c r="B47" s="4" t="s">
        <v>52</v>
      </c>
      <c r="C47" s="1">
        <v>283001</v>
      </c>
      <c r="D47" s="4" t="s">
        <v>8</v>
      </c>
      <c r="G47" s="29"/>
      <c r="H47" s="29"/>
      <c r="I47" s="27">
        <v>1</v>
      </c>
      <c r="K47" s="1" t="s">
        <v>74</v>
      </c>
    </row>
    <row r="48" spans="1:11" ht="17" x14ac:dyDescent="0.2">
      <c r="A48" s="7">
        <v>39732</v>
      </c>
      <c r="B48" s="4" t="s">
        <v>57</v>
      </c>
      <c r="C48" s="1">
        <v>266595</v>
      </c>
      <c r="D48" s="4" t="s">
        <v>8</v>
      </c>
      <c r="G48" s="29"/>
      <c r="H48" s="29">
        <v>7</v>
      </c>
      <c r="I48" s="29"/>
      <c r="J48" s="30"/>
      <c r="K48" s="1" t="s">
        <v>76</v>
      </c>
    </row>
    <row r="49" spans="1:12" ht="17" x14ac:dyDescent="0.2">
      <c r="A49" s="9">
        <v>39733</v>
      </c>
      <c r="B49" s="10" t="s">
        <v>53</v>
      </c>
      <c r="C49" s="1">
        <v>283012</v>
      </c>
      <c r="D49" s="4" t="s">
        <v>8</v>
      </c>
      <c r="I49" s="27">
        <v>1</v>
      </c>
      <c r="K49" s="5" t="s">
        <v>76</v>
      </c>
    </row>
    <row r="50" spans="1:12" ht="17" x14ac:dyDescent="0.2">
      <c r="A50" s="1">
        <v>39734</v>
      </c>
      <c r="B50" s="3" t="s">
        <v>11</v>
      </c>
      <c r="C50" s="1">
        <v>266193</v>
      </c>
      <c r="D50" s="3" t="s">
        <v>6</v>
      </c>
      <c r="E50" s="41">
        <v>5</v>
      </c>
      <c r="G50" s="27">
        <v>5</v>
      </c>
      <c r="K50" s="20" t="s">
        <v>76</v>
      </c>
      <c r="L50" s="1" t="s">
        <v>10</v>
      </c>
    </row>
    <row r="51" spans="1:12" ht="17" x14ac:dyDescent="0.2">
      <c r="A51" s="7">
        <v>39802</v>
      </c>
      <c r="B51" s="4" t="s">
        <v>58</v>
      </c>
      <c r="C51" s="1">
        <v>266592</v>
      </c>
      <c r="D51" s="4" t="s">
        <v>6</v>
      </c>
      <c r="G51" s="29"/>
      <c r="H51" s="29">
        <v>7</v>
      </c>
      <c r="I51" s="29"/>
      <c r="J51" s="30"/>
      <c r="K51" s="1" t="s">
        <v>77</v>
      </c>
    </row>
    <row r="52" spans="1:12" ht="17" x14ac:dyDescent="0.2">
      <c r="A52" s="7">
        <v>39803</v>
      </c>
      <c r="B52" s="4" t="s">
        <v>41</v>
      </c>
      <c r="C52" s="1">
        <v>283014</v>
      </c>
      <c r="D52" s="4" t="s">
        <v>6</v>
      </c>
      <c r="G52" s="29">
        <v>5</v>
      </c>
      <c r="K52" s="5" t="s">
        <v>77</v>
      </c>
    </row>
    <row r="53" spans="1:12" ht="17" x14ac:dyDescent="0.2">
      <c r="A53" s="9">
        <v>39910</v>
      </c>
      <c r="B53" s="10" t="s">
        <v>114</v>
      </c>
      <c r="C53" s="1">
        <v>262502</v>
      </c>
      <c r="D53" s="10" t="s">
        <v>7</v>
      </c>
      <c r="G53" s="27">
        <v>5</v>
      </c>
      <c r="K53" s="20" t="s">
        <v>115</v>
      </c>
    </row>
    <row r="54" spans="1:12" ht="17" x14ac:dyDescent="0.2">
      <c r="D54" s="55" t="s">
        <v>113</v>
      </c>
      <c r="E54" s="59">
        <f>SUM(E5:E52)</f>
        <v>38</v>
      </c>
      <c r="F54" s="60">
        <f>SUM(F5:F52)</f>
        <v>60</v>
      </c>
      <c r="G54" s="61">
        <f>SUM(G5:G53)</f>
        <v>120</v>
      </c>
      <c r="H54" s="61">
        <f>SUM(H5:H51)</f>
        <v>35</v>
      </c>
      <c r="I54" s="61">
        <f>SUM(I5:I52)</f>
        <v>2</v>
      </c>
      <c r="J54" s="62">
        <f>SUM(J5:J52)</f>
        <v>5</v>
      </c>
    </row>
    <row r="55" spans="1:12" x14ac:dyDescent="0.2">
      <c r="J55" s="43" t="s">
        <v>112</v>
      </c>
    </row>
  </sheetData>
  <autoFilter ref="A4:L52" xr:uid="{67B58872-82AF-BB4D-AFCC-1C204396364A}"/>
  <sortState xmlns:xlrd2="http://schemas.microsoft.com/office/spreadsheetml/2017/richdata2" ref="A2:L52">
    <sortCondition ref="A2:A52"/>
  </sortState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9B70-6577-BE41-ACE2-96A8DC49F245}">
  <dimension ref="A1:K45"/>
  <sheetViews>
    <sheetView tabSelected="1" zoomScale="140" zoomScaleNormal="140" workbookViewId="0">
      <pane ySplit="4" topLeftCell="A24" activePane="bottomLeft" state="frozen"/>
      <selection pane="bottomLeft" activeCell="G46" sqref="G46"/>
    </sheetView>
  </sheetViews>
  <sheetFormatPr baseColWidth="10" defaultRowHeight="16" x14ac:dyDescent="0.2"/>
  <cols>
    <col min="2" max="2" width="45.33203125" customWidth="1"/>
    <col min="5" max="5" width="10.83203125" style="54"/>
    <col min="6" max="6" width="12.6640625" style="50" customWidth="1"/>
    <col min="7" max="7" width="10.83203125" style="45"/>
    <col min="8" max="8" width="12" style="45" customWidth="1"/>
    <col min="9" max="9" width="11.83203125" style="45" customWidth="1"/>
    <col min="10" max="10" width="15" customWidth="1"/>
    <col min="11" max="11" width="52" customWidth="1"/>
  </cols>
  <sheetData>
    <row r="1" spans="1:11" s="11" customFormat="1" ht="21" x14ac:dyDescent="0.25">
      <c r="A1" s="32" t="s">
        <v>111</v>
      </c>
      <c r="E1" s="44"/>
      <c r="F1" s="44"/>
      <c r="G1" s="44"/>
      <c r="H1" s="44"/>
      <c r="I1" s="44"/>
    </row>
    <row r="2" spans="1:11" s="11" customFormat="1" x14ac:dyDescent="0.2">
      <c r="A2" s="1" t="s">
        <v>109</v>
      </c>
      <c r="E2" s="44"/>
      <c r="F2" s="44"/>
      <c r="G2" s="44"/>
      <c r="H2" s="44"/>
      <c r="I2" s="44"/>
    </row>
    <row r="3" spans="1:11" s="11" customFormat="1" x14ac:dyDescent="0.2">
      <c r="A3" s="1" t="s">
        <v>110</v>
      </c>
      <c r="E3" s="44"/>
      <c r="F3" s="44"/>
      <c r="G3" s="44"/>
      <c r="H3" s="44"/>
      <c r="I3" s="44"/>
    </row>
    <row r="4" spans="1:11" s="11" customFormat="1" ht="68" x14ac:dyDescent="0.2">
      <c r="A4" s="8" t="s">
        <v>0</v>
      </c>
      <c r="B4" s="8" t="s">
        <v>1</v>
      </c>
      <c r="C4" s="8" t="s">
        <v>3</v>
      </c>
      <c r="D4" s="8" t="s">
        <v>2</v>
      </c>
      <c r="E4" s="31" t="s">
        <v>89</v>
      </c>
      <c r="F4" s="22" t="s">
        <v>90</v>
      </c>
      <c r="G4" s="23" t="s">
        <v>91</v>
      </c>
      <c r="H4" s="23" t="s">
        <v>59</v>
      </c>
      <c r="I4" s="23" t="s">
        <v>60</v>
      </c>
      <c r="J4" s="8" t="s">
        <v>36</v>
      </c>
      <c r="K4" s="8" t="s">
        <v>9</v>
      </c>
    </row>
    <row r="5" spans="1:11" s="11" customFormat="1" ht="17" x14ac:dyDescent="0.2">
      <c r="A5" s="4">
        <v>5622</v>
      </c>
      <c r="B5" s="4" t="s">
        <v>42</v>
      </c>
      <c r="C5" s="14">
        <v>405143</v>
      </c>
      <c r="D5" s="4" t="s">
        <v>7</v>
      </c>
      <c r="E5" s="39"/>
      <c r="F5" s="28"/>
      <c r="G5" s="45">
        <v>5</v>
      </c>
      <c r="H5" s="29"/>
      <c r="I5" s="45"/>
      <c r="J5" t="s">
        <v>81</v>
      </c>
      <c r="K5"/>
    </row>
    <row r="6" spans="1:11" s="11" customFormat="1" ht="17" x14ac:dyDescent="0.2">
      <c r="A6" s="4">
        <v>5724</v>
      </c>
      <c r="B6" s="4" t="s">
        <v>72</v>
      </c>
      <c r="C6" s="14">
        <v>461020</v>
      </c>
      <c r="D6" s="4" t="s">
        <v>7</v>
      </c>
      <c r="E6" s="39"/>
      <c r="F6" s="28"/>
      <c r="G6" s="45">
        <v>6</v>
      </c>
      <c r="H6" s="29"/>
      <c r="I6" s="45"/>
      <c r="J6" t="s">
        <v>82</v>
      </c>
      <c r="K6"/>
    </row>
    <row r="7" spans="1:11" s="11" customFormat="1" ht="17" x14ac:dyDescent="0.2">
      <c r="A7" s="4">
        <v>5771</v>
      </c>
      <c r="B7" s="4" t="s">
        <v>47</v>
      </c>
      <c r="C7" s="14">
        <v>405031</v>
      </c>
      <c r="D7" s="4" t="s">
        <v>7</v>
      </c>
      <c r="E7" s="39"/>
      <c r="F7" s="28"/>
      <c r="G7" s="45">
        <v>7</v>
      </c>
      <c r="H7" s="29"/>
      <c r="I7" s="45"/>
      <c r="J7" t="s">
        <v>83</v>
      </c>
      <c r="K7"/>
    </row>
    <row r="8" spans="1:11" s="11" customFormat="1" ht="17" x14ac:dyDescent="0.2">
      <c r="A8" s="4">
        <v>5820</v>
      </c>
      <c r="B8" s="4" t="s">
        <v>43</v>
      </c>
      <c r="C8" s="14">
        <v>405390</v>
      </c>
      <c r="D8" s="4" t="s">
        <v>6</v>
      </c>
      <c r="E8" s="39"/>
      <c r="F8" s="28"/>
      <c r="G8" s="45">
        <v>6</v>
      </c>
      <c r="H8" s="29"/>
      <c r="I8" s="45"/>
      <c r="J8" t="s">
        <v>81</v>
      </c>
      <c r="K8"/>
    </row>
    <row r="9" spans="1:11" s="11" customFormat="1" ht="17" x14ac:dyDescent="0.2">
      <c r="A9" s="4">
        <v>5824</v>
      </c>
      <c r="B9" s="4" t="s">
        <v>69</v>
      </c>
      <c r="C9" s="14">
        <v>462311</v>
      </c>
      <c r="D9" s="4" t="s">
        <v>7</v>
      </c>
      <c r="E9" s="39"/>
      <c r="F9" s="28"/>
      <c r="G9" s="45">
        <v>6</v>
      </c>
      <c r="H9" s="29"/>
      <c r="I9" s="45"/>
      <c r="J9" t="s">
        <v>84</v>
      </c>
      <c r="K9"/>
    </row>
    <row r="10" spans="1:11" s="11" customFormat="1" ht="17" x14ac:dyDescent="0.2">
      <c r="A10" s="4">
        <v>5851</v>
      </c>
      <c r="B10" s="4" t="s">
        <v>49</v>
      </c>
      <c r="C10" s="14">
        <v>405198</v>
      </c>
      <c r="D10" s="4" t="s">
        <v>7</v>
      </c>
      <c r="E10" s="39"/>
      <c r="F10" s="28"/>
      <c r="G10" s="45">
        <v>6</v>
      </c>
      <c r="H10" s="29"/>
      <c r="I10" s="45"/>
      <c r="J10" t="s">
        <v>85</v>
      </c>
      <c r="K10"/>
    </row>
    <row r="11" spans="1:11" s="11" customFormat="1" ht="17" x14ac:dyDescent="0.2">
      <c r="A11" s="4">
        <v>5852</v>
      </c>
      <c r="B11" s="4" t="s">
        <v>50</v>
      </c>
      <c r="C11" s="14">
        <v>455379</v>
      </c>
      <c r="D11" s="4" t="s">
        <v>6</v>
      </c>
      <c r="E11" s="39"/>
      <c r="F11" s="28"/>
      <c r="G11" s="45">
        <v>4</v>
      </c>
      <c r="H11" s="29"/>
      <c r="I11" s="45"/>
      <c r="J11" t="s">
        <v>85</v>
      </c>
      <c r="K11"/>
    </row>
    <row r="12" spans="1:11" s="11" customFormat="1" ht="17" x14ac:dyDescent="0.2">
      <c r="A12" s="4">
        <v>5970</v>
      </c>
      <c r="B12" s="4" t="s">
        <v>44</v>
      </c>
      <c r="C12" s="14"/>
      <c r="D12" s="4" t="s">
        <v>6</v>
      </c>
      <c r="E12" s="39"/>
      <c r="F12" s="28"/>
      <c r="G12" s="45">
        <v>6</v>
      </c>
      <c r="H12" s="29"/>
      <c r="I12" s="45"/>
      <c r="J12" t="s">
        <v>86</v>
      </c>
      <c r="K12"/>
    </row>
    <row r="13" spans="1:11" s="11" customFormat="1" ht="17" x14ac:dyDescent="0.2">
      <c r="A13" s="4">
        <v>5983</v>
      </c>
      <c r="B13" s="4" t="s">
        <v>51</v>
      </c>
      <c r="C13" s="14">
        <v>455374</v>
      </c>
      <c r="D13" s="4" t="s">
        <v>6</v>
      </c>
      <c r="E13" s="39"/>
      <c r="F13" s="28"/>
      <c r="G13" s="45">
        <v>6</v>
      </c>
      <c r="H13" s="29"/>
      <c r="I13" s="45"/>
      <c r="J13" t="s">
        <v>87</v>
      </c>
      <c r="K13"/>
    </row>
    <row r="14" spans="1:11" s="11" customFormat="1" ht="17" x14ac:dyDescent="0.2">
      <c r="A14" s="4">
        <v>30902</v>
      </c>
      <c r="B14" s="4" t="s">
        <v>62</v>
      </c>
      <c r="C14" s="11">
        <v>261070</v>
      </c>
      <c r="D14" s="4" t="s">
        <v>8</v>
      </c>
      <c r="E14" s="51">
        <v>5</v>
      </c>
      <c r="F14" s="48"/>
      <c r="G14" s="46"/>
      <c r="H14" s="46"/>
      <c r="I14" s="46"/>
      <c r="J14" s="11" t="s">
        <v>88</v>
      </c>
    </row>
    <row r="15" spans="1:11" ht="17" x14ac:dyDescent="0.2">
      <c r="A15" s="4">
        <v>31802</v>
      </c>
      <c r="B15" s="7" t="s">
        <v>63</v>
      </c>
      <c r="C15" s="11">
        <v>200413</v>
      </c>
      <c r="D15" s="4" t="s">
        <v>7</v>
      </c>
      <c r="E15" s="51">
        <v>5</v>
      </c>
      <c r="F15" s="48"/>
      <c r="G15" s="46"/>
      <c r="H15" s="46"/>
      <c r="I15" s="46"/>
      <c r="J15" s="14" t="s">
        <v>96</v>
      </c>
      <c r="K15" s="11"/>
    </row>
    <row r="16" spans="1:11" ht="17" x14ac:dyDescent="0.2">
      <c r="A16" s="4">
        <v>31803</v>
      </c>
      <c r="B16" s="4" t="s">
        <v>24</v>
      </c>
      <c r="C16" s="11">
        <v>200414</v>
      </c>
      <c r="D16" s="4" t="s">
        <v>7</v>
      </c>
      <c r="E16" s="51">
        <v>5</v>
      </c>
      <c r="F16" s="48"/>
      <c r="G16" s="46"/>
      <c r="H16" s="46"/>
      <c r="I16" s="46"/>
      <c r="J16" s="14" t="s">
        <v>96</v>
      </c>
      <c r="K16" s="11"/>
    </row>
    <row r="17" spans="1:11" ht="17" x14ac:dyDescent="0.2">
      <c r="A17" s="4">
        <v>35500</v>
      </c>
      <c r="B17" s="4" t="s">
        <v>14</v>
      </c>
      <c r="C17" s="11">
        <v>201504</v>
      </c>
      <c r="D17" s="4" t="s">
        <v>6</v>
      </c>
      <c r="E17" s="51">
        <v>5</v>
      </c>
      <c r="F17" s="48"/>
      <c r="G17" s="46"/>
      <c r="H17" s="46"/>
      <c r="I17" s="46"/>
      <c r="J17" s="14" t="s">
        <v>80</v>
      </c>
      <c r="K17" s="11"/>
    </row>
    <row r="18" spans="1:11" ht="17" x14ac:dyDescent="0.2">
      <c r="A18" s="21">
        <v>35550</v>
      </c>
      <c r="B18" s="3" t="s">
        <v>107</v>
      </c>
      <c r="C18" s="1">
        <v>271030</v>
      </c>
      <c r="D18" s="3" t="s">
        <v>7</v>
      </c>
      <c r="E18" s="41">
        <v>5</v>
      </c>
      <c r="F18" s="48"/>
      <c r="G18" s="46"/>
      <c r="H18" s="46"/>
      <c r="I18" s="46"/>
      <c r="J18" s="14" t="s">
        <v>80</v>
      </c>
      <c r="K18" s="11"/>
    </row>
    <row r="19" spans="1:11" ht="17" x14ac:dyDescent="0.2">
      <c r="A19" s="4">
        <v>35610</v>
      </c>
      <c r="B19" s="4" t="s">
        <v>15</v>
      </c>
      <c r="C19" s="11">
        <v>261080</v>
      </c>
      <c r="D19" s="4" t="s">
        <v>7</v>
      </c>
      <c r="E19" s="51">
        <v>5</v>
      </c>
      <c r="F19" s="48"/>
      <c r="G19" s="46"/>
      <c r="H19" s="46"/>
      <c r="I19" s="46"/>
      <c r="J19" s="14" t="s">
        <v>97</v>
      </c>
      <c r="K19" s="11"/>
    </row>
    <row r="20" spans="1:11" ht="17" x14ac:dyDescent="0.2">
      <c r="A20" s="4">
        <v>35621</v>
      </c>
      <c r="B20" s="4" t="s">
        <v>16</v>
      </c>
      <c r="C20" s="11">
        <v>261170</v>
      </c>
      <c r="D20" s="4" t="s">
        <v>8</v>
      </c>
      <c r="E20" s="51">
        <v>3</v>
      </c>
      <c r="F20" s="49">
        <v>3</v>
      </c>
      <c r="G20" s="47">
        <v>3</v>
      </c>
      <c r="H20" s="46"/>
      <c r="I20" s="46"/>
      <c r="J20" s="14" t="s">
        <v>80</v>
      </c>
      <c r="K20" s="11"/>
    </row>
    <row r="21" spans="1:11" s="18" customFormat="1" ht="17" x14ac:dyDescent="0.2">
      <c r="A21" s="4">
        <v>35622</v>
      </c>
      <c r="B21" s="4" t="s">
        <v>67</v>
      </c>
      <c r="C21" s="11">
        <v>261001</v>
      </c>
      <c r="D21" s="4" t="s">
        <v>8</v>
      </c>
      <c r="E21" s="51">
        <v>3</v>
      </c>
      <c r="F21" s="49">
        <v>3</v>
      </c>
      <c r="G21" s="47">
        <v>3</v>
      </c>
      <c r="H21" s="46"/>
      <c r="I21" s="46"/>
      <c r="J21" s="11" t="s">
        <v>80</v>
      </c>
      <c r="K21" s="11"/>
    </row>
    <row r="22" spans="1:11" ht="17" x14ac:dyDescent="0.2">
      <c r="A22" s="4">
        <v>35777</v>
      </c>
      <c r="B22" s="4" t="s">
        <v>18</v>
      </c>
      <c r="C22" s="11">
        <v>261120</v>
      </c>
      <c r="D22" s="4" t="s">
        <v>6</v>
      </c>
      <c r="E22" s="51">
        <v>5</v>
      </c>
      <c r="F22" s="48"/>
      <c r="G22" s="46"/>
      <c r="H22" s="46"/>
      <c r="I22" s="46"/>
      <c r="J22" s="14" t="s">
        <v>97</v>
      </c>
      <c r="K22" s="11"/>
    </row>
    <row r="23" spans="1:11" ht="17" x14ac:dyDescent="0.2">
      <c r="A23" s="15">
        <v>35787</v>
      </c>
      <c r="B23" s="15" t="s">
        <v>13</v>
      </c>
      <c r="C23" s="16">
        <v>271010</v>
      </c>
      <c r="D23" s="15" t="s">
        <v>6</v>
      </c>
      <c r="E23" s="52">
        <v>5</v>
      </c>
      <c r="F23" s="42"/>
      <c r="G23" s="42"/>
      <c r="H23" s="42"/>
      <c r="I23" s="42"/>
      <c r="J23" s="17" t="s">
        <v>97</v>
      </c>
      <c r="K23" s="16"/>
    </row>
    <row r="24" spans="1:11" ht="17" x14ac:dyDescent="0.2">
      <c r="A24" s="4">
        <v>35802</v>
      </c>
      <c r="B24" s="4" t="s">
        <v>78</v>
      </c>
      <c r="C24" s="11">
        <v>261110</v>
      </c>
      <c r="D24" s="4" t="s">
        <v>8</v>
      </c>
      <c r="E24" s="51">
        <v>7</v>
      </c>
      <c r="F24" s="48"/>
      <c r="G24" s="46"/>
      <c r="H24" s="46"/>
      <c r="I24" s="46"/>
      <c r="J24" s="17" t="s">
        <v>98</v>
      </c>
      <c r="K24" s="12" t="s">
        <v>64</v>
      </c>
    </row>
    <row r="25" spans="1:11" ht="17" x14ac:dyDescent="0.2">
      <c r="A25" s="4">
        <v>37500</v>
      </c>
      <c r="B25" s="4" t="s">
        <v>31</v>
      </c>
      <c r="C25" s="14">
        <v>283003</v>
      </c>
      <c r="D25" s="4" t="s">
        <v>6</v>
      </c>
      <c r="E25" s="39"/>
      <c r="F25" s="28">
        <v>5</v>
      </c>
      <c r="G25" s="45">
        <v>5</v>
      </c>
      <c r="J25" t="s">
        <v>75</v>
      </c>
    </row>
    <row r="26" spans="1:11" ht="17" x14ac:dyDescent="0.2">
      <c r="A26" s="4">
        <v>37502</v>
      </c>
      <c r="B26" s="4" t="s">
        <v>32</v>
      </c>
      <c r="C26" s="14">
        <v>283004</v>
      </c>
      <c r="D26" s="4" t="s">
        <v>7</v>
      </c>
      <c r="E26" s="39"/>
      <c r="F26" s="28"/>
      <c r="G26" s="45">
        <v>5</v>
      </c>
      <c r="H26" s="29"/>
      <c r="J26" t="s">
        <v>75</v>
      </c>
    </row>
    <row r="27" spans="1:11" ht="17" x14ac:dyDescent="0.2">
      <c r="A27" s="4">
        <v>37504</v>
      </c>
      <c r="B27" s="4" t="s">
        <v>33</v>
      </c>
      <c r="C27" s="14">
        <v>266180</v>
      </c>
      <c r="D27" s="4" t="s">
        <v>6</v>
      </c>
      <c r="E27" s="39"/>
      <c r="F27" s="28"/>
      <c r="G27" s="45">
        <v>5</v>
      </c>
      <c r="H27" s="29"/>
      <c r="J27" t="s">
        <v>75</v>
      </c>
    </row>
    <row r="28" spans="1:11" ht="17" x14ac:dyDescent="0.2">
      <c r="A28" s="4">
        <v>37506</v>
      </c>
      <c r="B28" s="4" t="s">
        <v>54</v>
      </c>
      <c r="C28" s="1">
        <v>266592</v>
      </c>
      <c r="D28" s="4" t="s">
        <v>8</v>
      </c>
      <c r="E28" s="53"/>
      <c r="F28" s="26"/>
      <c r="G28" s="29"/>
      <c r="H28" s="29">
        <v>7</v>
      </c>
      <c r="I28" s="29"/>
      <c r="J28" t="s">
        <v>75</v>
      </c>
    </row>
    <row r="29" spans="1:11" ht="17" x14ac:dyDescent="0.2">
      <c r="A29" s="4">
        <v>37507</v>
      </c>
      <c r="B29" s="4" t="s">
        <v>12</v>
      </c>
      <c r="C29" s="14">
        <v>266501</v>
      </c>
      <c r="D29" s="4" t="s">
        <v>7</v>
      </c>
      <c r="E29" s="39"/>
      <c r="F29" s="28"/>
      <c r="G29" s="45">
        <v>2</v>
      </c>
      <c r="H29" s="29"/>
      <c r="J29" t="s">
        <v>75</v>
      </c>
    </row>
    <row r="30" spans="1:11" ht="34" x14ac:dyDescent="0.2">
      <c r="A30" s="4">
        <v>37670</v>
      </c>
      <c r="B30" s="4" t="s">
        <v>66</v>
      </c>
      <c r="C30" s="11">
        <v>266160</v>
      </c>
      <c r="D30" s="4" t="s">
        <v>7</v>
      </c>
      <c r="E30" s="39"/>
      <c r="F30" s="28">
        <v>5</v>
      </c>
      <c r="G30" s="45">
        <v>5</v>
      </c>
      <c r="J30" t="s">
        <v>73</v>
      </c>
    </row>
    <row r="31" spans="1:11" ht="17" x14ac:dyDescent="0.2">
      <c r="A31" s="4">
        <v>37680</v>
      </c>
      <c r="B31" s="4" t="s">
        <v>34</v>
      </c>
      <c r="C31" s="14">
        <v>266140</v>
      </c>
      <c r="D31" s="4" t="s">
        <v>7</v>
      </c>
      <c r="E31" s="39"/>
      <c r="F31" s="28"/>
      <c r="G31" s="45">
        <v>5</v>
      </c>
      <c r="H31" s="29"/>
      <c r="J31" t="s">
        <v>73</v>
      </c>
    </row>
    <row r="32" spans="1:11" ht="17" x14ac:dyDescent="0.2">
      <c r="A32" s="4">
        <v>37681</v>
      </c>
      <c r="B32" s="4" t="s">
        <v>55</v>
      </c>
      <c r="C32" s="1">
        <v>266593</v>
      </c>
      <c r="D32" s="4" t="s">
        <v>7</v>
      </c>
      <c r="E32" s="53"/>
      <c r="F32" s="26"/>
      <c r="G32" s="29"/>
      <c r="H32" s="29">
        <v>7</v>
      </c>
      <c r="I32" s="29"/>
      <c r="J32" t="s">
        <v>73</v>
      </c>
    </row>
    <row r="33" spans="1:11" ht="34" x14ac:dyDescent="0.2">
      <c r="A33" s="4">
        <v>37820</v>
      </c>
      <c r="B33" s="4" t="s">
        <v>70</v>
      </c>
      <c r="C33" s="14">
        <v>266520</v>
      </c>
      <c r="D33" s="4" t="s">
        <v>6</v>
      </c>
      <c r="E33" s="39"/>
      <c r="F33" s="28"/>
      <c r="G33" s="45">
        <v>5</v>
      </c>
      <c r="H33" s="29"/>
      <c r="J33" t="s">
        <v>99</v>
      </c>
    </row>
    <row r="34" spans="1:11" s="19" customFormat="1" ht="17" x14ac:dyDescent="0.2">
      <c r="A34" s="4">
        <v>37826</v>
      </c>
      <c r="B34" s="4" t="s">
        <v>71</v>
      </c>
      <c r="C34" s="14">
        <v>281001</v>
      </c>
      <c r="D34" s="4" t="s">
        <v>6</v>
      </c>
      <c r="E34" s="39"/>
      <c r="F34" s="28"/>
      <c r="G34" s="45">
        <v>5</v>
      </c>
      <c r="H34" s="29"/>
      <c r="I34" s="45"/>
      <c r="J34" t="s">
        <v>73</v>
      </c>
      <c r="K34"/>
    </row>
    <row r="35" spans="1:11" ht="17" x14ac:dyDescent="0.2">
      <c r="A35" s="4">
        <v>38211</v>
      </c>
      <c r="B35" s="4" t="s">
        <v>39</v>
      </c>
      <c r="C35" s="14">
        <v>283013</v>
      </c>
      <c r="D35" s="4" t="s">
        <v>6</v>
      </c>
      <c r="E35" s="39"/>
      <c r="F35" s="28"/>
      <c r="G35" s="45">
        <v>5</v>
      </c>
      <c r="H35" s="29"/>
      <c r="J35" t="s">
        <v>79</v>
      </c>
    </row>
    <row r="36" spans="1:11" ht="17" x14ac:dyDescent="0.2">
      <c r="A36" s="4">
        <v>39602</v>
      </c>
      <c r="B36" s="4" t="s">
        <v>45</v>
      </c>
      <c r="C36" s="14">
        <v>266200</v>
      </c>
      <c r="D36" s="4" t="s">
        <v>6</v>
      </c>
      <c r="E36" s="39"/>
      <c r="F36" s="28">
        <v>5</v>
      </c>
      <c r="G36" s="45">
        <v>5</v>
      </c>
      <c r="J36" t="s">
        <v>74</v>
      </c>
    </row>
    <row r="37" spans="1:11" ht="17" x14ac:dyDescent="0.2">
      <c r="A37" s="4">
        <v>39606</v>
      </c>
      <c r="B37" s="4" t="s">
        <v>56</v>
      </c>
      <c r="C37" s="1">
        <v>266210</v>
      </c>
      <c r="D37" s="4" t="s">
        <v>8</v>
      </c>
      <c r="E37" s="53"/>
      <c r="F37" s="26"/>
      <c r="G37" s="29"/>
      <c r="H37" s="29">
        <v>7</v>
      </c>
      <c r="I37" s="29"/>
      <c r="J37" t="s">
        <v>74</v>
      </c>
    </row>
    <row r="38" spans="1:11" ht="17" x14ac:dyDescent="0.2">
      <c r="A38" s="4">
        <v>39607</v>
      </c>
      <c r="B38" s="4" t="s">
        <v>52</v>
      </c>
      <c r="C38" s="1">
        <v>283001</v>
      </c>
      <c r="D38" s="4" t="s">
        <v>8</v>
      </c>
      <c r="E38" s="53"/>
      <c r="F38" s="26"/>
      <c r="G38" s="29"/>
      <c r="H38" s="29"/>
      <c r="I38" s="27">
        <v>1</v>
      </c>
      <c r="J38" t="s">
        <v>74</v>
      </c>
    </row>
    <row r="39" spans="1:11" ht="17" x14ac:dyDescent="0.2">
      <c r="A39" s="4">
        <v>39732</v>
      </c>
      <c r="B39" s="4" t="s">
        <v>57</v>
      </c>
      <c r="C39" s="1">
        <v>266595</v>
      </c>
      <c r="D39" s="4" t="s">
        <v>8</v>
      </c>
      <c r="E39" s="53"/>
      <c r="F39" s="26"/>
      <c r="G39" s="29"/>
      <c r="H39" s="29">
        <v>7</v>
      </c>
      <c r="I39" s="29"/>
      <c r="J39" t="s">
        <v>76</v>
      </c>
    </row>
    <row r="40" spans="1:11" ht="17" x14ac:dyDescent="0.2">
      <c r="A40" s="10">
        <v>39733</v>
      </c>
      <c r="B40" s="10" t="s">
        <v>53</v>
      </c>
      <c r="C40" s="1">
        <v>283012</v>
      </c>
      <c r="D40" s="4" t="s">
        <v>8</v>
      </c>
      <c r="E40" s="53"/>
      <c r="F40" s="26"/>
      <c r="G40" s="27"/>
      <c r="H40" s="27"/>
      <c r="I40" s="27">
        <v>1</v>
      </c>
      <c r="J40" t="s">
        <v>76</v>
      </c>
    </row>
    <row r="41" spans="1:11" ht="34" x14ac:dyDescent="0.2">
      <c r="A41" s="4">
        <v>39734</v>
      </c>
      <c r="B41" s="4" t="s">
        <v>40</v>
      </c>
      <c r="C41" s="11">
        <v>266193</v>
      </c>
      <c r="D41" s="4" t="s">
        <v>6</v>
      </c>
      <c r="E41" s="51">
        <v>5</v>
      </c>
      <c r="F41" s="48"/>
      <c r="G41" s="45">
        <v>5</v>
      </c>
      <c r="H41" s="46"/>
      <c r="I41" s="46"/>
      <c r="J41" s="11" t="s">
        <v>76</v>
      </c>
      <c r="K41" s="13" t="s">
        <v>65</v>
      </c>
    </row>
    <row r="42" spans="1:11" ht="17" x14ac:dyDescent="0.2">
      <c r="A42" s="4">
        <v>39802</v>
      </c>
      <c r="B42" s="4" t="s">
        <v>58</v>
      </c>
      <c r="C42" s="1">
        <v>266592</v>
      </c>
      <c r="D42" s="4" t="s">
        <v>6</v>
      </c>
      <c r="E42" s="53"/>
      <c r="F42" s="26"/>
      <c r="G42" s="29"/>
      <c r="H42" s="29">
        <v>7</v>
      </c>
      <c r="I42" s="29"/>
      <c r="J42" t="s">
        <v>77</v>
      </c>
    </row>
    <row r="43" spans="1:11" ht="17" x14ac:dyDescent="0.2">
      <c r="A43" s="4">
        <v>39803</v>
      </c>
      <c r="B43" s="4" t="s">
        <v>68</v>
      </c>
      <c r="C43" s="14">
        <v>283014</v>
      </c>
      <c r="D43" s="4" t="s">
        <v>6</v>
      </c>
      <c r="E43" s="39"/>
      <c r="F43" s="28">
        <v>5</v>
      </c>
      <c r="G43" s="45">
        <v>5</v>
      </c>
      <c r="I43" s="46"/>
      <c r="J43" t="s">
        <v>77</v>
      </c>
    </row>
    <row r="44" spans="1:11" ht="17" x14ac:dyDescent="0.2">
      <c r="A44" s="9">
        <v>39910</v>
      </c>
      <c r="B44" s="10" t="s">
        <v>114</v>
      </c>
      <c r="C44" s="1">
        <v>262502</v>
      </c>
      <c r="D44" s="10" t="s">
        <v>7</v>
      </c>
      <c r="E44" s="39"/>
      <c r="F44" s="26"/>
      <c r="G44" s="27">
        <v>5</v>
      </c>
      <c r="H44" s="27"/>
      <c r="I44" s="27"/>
      <c r="J44" s="20" t="s">
        <v>115</v>
      </c>
    </row>
    <row r="45" spans="1:11" ht="17" x14ac:dyDescent="0.2">
      <c r="D45" s="55" t="s">
        <v>113</v>
      </c>
      <c r="E45" s="56">
        <f>SUM(E5:E43)</f>
        <v>58</v>
      </c>
      <c r="F45" s="57">
        <f>SUM(F5:F43)</f>
        <v>26</v>
      </c>
      <c r="G45" s="58">
        <f>SUM(G5:G44)</f>
        <v>120</v>
      </c>
      <c r="H45" s="58">
        <f>SUM(H5:H43)</f>
        <v>35</v>
      </c>
      <c r="I45" s="58">
        <f>SUM(I5:I43)</f>
        <v>2</v>
      </c>
    </row>
  </sheetData>
  <autoFilter ref="A4:K43" xr:uid="{9D38DD77-D7A0-A84B-9321-3248F59017DA}"/>
  <sortState xmlns:xlrd2="http://schemas.microsoft.com/office/spreadsheetml/2017/richdata2" ref="A2:K45">
    <sortCondition ref="A2:A4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M.Sc. WI</vt:lpstr>
      <vt:lpstr>M.Sc. BA SP 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2021-03-17T07:53:23Z</dcterms:created>
  <dcterms:modified xsi:type="dcterms:W3CDTF">2021-04-14T13:14:58Z</dcterms:modified>
</cp:coreProperties>
</file>